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ASROCK\Desktop\TRANSPARENCIA Y CUENTA PUBLICA 2021-1\CUARTO TRIMESTRE 2021\CUENTA PUBLICA SECRETARIA DE HACIENDA 2021\"/>
    </mc:Choice>
  </mc:AlternateContent>
  <xr:revisionPtr revIDLastSave="0" documentId="13_ncr:1_{A1590541-EAFC-478A-A28A-90580EB42AFB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285" yWindow="1005" windowWidth="15030" windowHeight="13965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H21" i="1" s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20" i="1" l="1"/>
  <c r="H20" i="1" s="1"/>
  <c r="E10" i="1"/>
  <c r="H10" i="1" s="1"/>
  <c r="D46" i="1"/>
  <c r="E46" i="1"/>
  <c r="H46" i="1" s="1"/>
</calcChain>
</file>

<file path=xl/sharedStrings.xml><?xml version="1.0" encoding="utf-8"?>
<sst xmlns="http://schemas.openxmlformats.org/spreadsheetml/2006/main" count="51" uniqueCount="51">
  <si>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</si>
  <si>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</si>
  <si>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</si>
  <si>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</si>
  <si>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</si>
  <si>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</si>
  <si>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</si>
  <si>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</si>
  <si>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</si>
  <si>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</si>
  <si>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</si>
  <si>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</si>
  <si>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</si>
  <si>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</si>
  <si>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</si>
  <si>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</si>
  <si>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</si>
  <si>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</si>
  <si>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</si>
  <si>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</si>
  <si>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</si>
  <si>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</si>
  <si>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</si>
  <si>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</si>
  <si>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</si>
  <si>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</si>
  <si>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</si>
  <si>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</si>
  <si>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</si>
  <si>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</si>
  <si>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</si>
  <si>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</si>
  <si>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</si>
  <si>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</si>
  <si>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</si>
  <si>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</si>
  <si>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</si>
  <si>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</si>
  <si>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</si>
  <si>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</si>
  <si>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</si>
  <si>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</si>
  <si>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</si>
  <si>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</si>
  <si>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</si>
  <si>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JUNTA MUNICIPAL DE AGUA Y SANEAMIENTO DE CUAUHTEMOC CHIH</t>
  </si>
  <si>
    <t>Del 01 de enero al 31 de diciembre del 2021</t>
  </si>
  <si>
    <t>LIC. MIGUEL ÁNGEL LÓPEZ GRANADOS</t>
  </si>
  <si>
    <t>LIC. CÉSAR AUGUSTO MARTÍNEZ LÓPEZ</t>
  </si>
  <si>
    <t xml:space="preserve">DIRECTOR EJECUTIVO 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</si>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</sst>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>
    <pageSetUpPr fitToPage="1"/>
  </sheetPr>
  <dimension ref="B1:K81"/>
  <sheetViews>
    <sheetView tabSelected="1" topLeftCell="A39" zoomScale="91" zoomScaleNormal="91" workbookViewId="0">
      <selection activeCell="B55" sqref="B55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1" t="s">
        <v>45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25">
      <c r="B3" s="41" t="s">
        <v>1</v>
      </c>
      <c r="C3" s="42"/>
      <c r="D3" s="42"/>
      <c r="E3" s="42"/>
      <c r="F3" s="42"/>
      <c r="G3" s="42"/>
      <c r="H3" s="43"/>
    </row>
    <row r="4" spans="2:11" x14ac:dyDescent="0.25">
      <c r="B4" s="41" t="s">
        <v>2</v>
      </c>
      <c r="C4" s="42"/>
      <c r="D4" s="42"/>
      <c r="E4" s="42"/>
      <c r="F4" s="42"/>
      <c r="G4" s="42"/>
      <c r="H4" s="43"/>
    </row>
    <row r="5" spans="2:11" ht="15.75" thickBot="1" x14ac:dyDescent="0.3">
      <c r="B5" s="38" t="s">
        <v>46</v>
      </c>
      <c r="C5" s="39"/>
      <c r="D5" s="39"/>
      <c r="E5" s="39"/>
      <c r="F5" s="39"/>
      <c r="G5" s="39"/>
      <c r="H5" s="40"/>
    </row>
    <row r="6" spans="2:11" ht="15.75" thickBot="1" x14ac:dyDescent="0.3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 x14ac:dyDescent="0.3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195926208</v>
      </c>
      <c r="D20" s="17">
        <f>SUM(D21:D27)</f>
        <v>0</v>
      </c>
      <c r="E20" s="17">
        <f t="shared" ref="E20:E27" si="2">C20+D20</f>
        <v>195926208</v>
      </c>
      <c r="F20" s="17">
        <f>SUM(F21:F27)</f>
        <v>160253848</v>
      </c>
      <c r="G20" s="17">
        <f>SUM(G21:G27)</f>
        <v>143723189</v>
      </c>
      <c r="H20" s="17">
        <f t="shared" ref="H20:H27" si="3">E20-F20</f>
        <v>35672360</v>
      </c>
    </row>
    <row r="21" spans="2:8" x14ac:dyDescent="0.25">
      <c r="B21" s="12" t="s">
        <v>23</v>
      </c>
      <c r="C21" s="15">
        <v>6158431</v>
      </c>
      <c r="D21" s="15">
        <v>1808471</v>
      </c>
      <c r="E21" s="18">
        <f t="shared" si="2"/>
        <v>7966902</v>
      </c>
      <c r="F21" s="15">
        <v>7093755</v>
      </c>
      <c r="G21" s="15">
        <v>6897982</v>
      </c>
      <c r="H21" s="18">
        <f t="shared" si="3"/>
        <v>873147</v>
      </c>
    </row>
    <row r="22" spans="2:8" x14ac:dyDescent="0.25">
      <c r="B22" s="12" t="s">
        <v>24</v>
      </c>
      <c r="C22" s="15">
        <v>189767777</v>
      </c>
      <c r="D22" s="15">
        <v>-1808471</v>
      </c>
      <c r="E22" s="18">
        <f t="shared" si="2"/>
        <v>187959306</v>
      </c>
      <c r="F22" s="15">
        <v>153160093</v>
      </c>
      <c r="G22" s="15">
        <v>136825207</v>
      </c>
      <c r="H22" s="18">
        <f t="shared" si="3"/>
        <v>34799213</v>
      </c>
    </row>
    <row r="23" spans="2:8" x14ac:dyDescent="0.25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195926208</v>
      </c>
      <c r="D46" s="9">
        <f>SUM(D40,D29,D20,D10)</f>
        <v>0</v>
      </c>
      <c r="E46" s="9">
        <f>C46+D46</f>
        <v>195926208</v>
      </c>
      <c r="F46" s="9">
        <f>SUM(F40,F29,F10,F20)</f>
        <v>160253848</v>
      </c>
      <c r="G46" s="9">
        <f>SUM(G40,G29,G20,G10)</f>
        <v>143723189</v>
      </c>
      <c r="H46" s="9">
        <f>E46-F46</f>
        <v>35672360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2:8" s="26" customFormat="1" x14ac:dyDescent="0.25">
      <c r="C49" s="27"/>
      <c r="D49" s="27"/>
      <c r="E49" s="27"/>
      <c r="F49" s="27"/>
      <c r="G49" s="27"/>
      <c r="H49" s="27"/>
    </row>
    <row r="50" spans="2:8" s="26" customFormat="1" x14ac:dyDescent="0.25">
      <c r="C50" s="27"/>
      <c r="D50" s="27"/>
      <c r="E50" s="27"/>
      <c r="F50" s="27"/>
      <c r="G50" s="27"/>
      <c r="H50" s="27"/>
    </row>
    <row r="51" spans="2:8" s="26" customFormat="1" x14ac:dyDescent="0.25">
      <c r="C51" s="27"/>
      <c r="D51" s="27"/>
      <c r="E51" s="27"/>
      <c r="F51" s="27"/>
      <c r="G51" s="27"/>
      <c r="H51" s="27"/>
    </row>
    <row r="52" spans="2:8" s="26" customFormat="1" x14ac:dyDescent="0.25">
      <c r="C52" s="27"/>
      <c r="D52" s="27"/>
      <c r="E52" s="27"/>
      <c r="F52" s="27"/>
      <c r="H52" s="27"/>
    </row>
    <row r="53" spans="2:8" s="26" customFormat="1" ht="18" customHeight="1" x14ac:dyDescent="0.25">
      <c r="C53" s="27"/>
      <c r="D53" s="27"/>
      <c r="E53" s="27"/>
      <c r="F53" s="27"/>
      <c r="G53" s="27"/>
      <c r="H53" s="27"/>
    </row>
    <row r="54" spans="2:8" s="26" customFormat="1" x14ac:dyDescent="0.25">
      <c r="B54" s="24" t="s">
        <v>47</v>
      </c>
      <c r="D54" s="24"/>
      <c r="E54" s="24" t="s">
        <v>48</v>
      </c>
      <c r="H54" s="27"/>
    </row>
    <row r="55" spans="2:8" s="26" customFormat="1" ht="15" customHeight="1" x14ac:dyDescent="0.25">
      <c r="B55" s="24" t="s">
        <v>49</v>
      </c>
      <c r="D55" s="24"/>
      <c r="E55" s="24" t="s">
        <v>50</v>
      </c>
    </row>
    <row r="56" spans="2:8" s="26" customFormat="1" ht="15" customHeight="1" x14ac:dyDescent="0.25"/>
    <row r="57" spans="2:8" s="26" customFormat="1" x14ac:dyDescent="0.25"/>
    <row r="58" spans="2:8" s="26" customFormat="1" x14ac:dyDescent="0.25"/>
    <row r="59" spans="2:8" s="26" customFormat="1" x14ac:dyDescent="0.25"/>
    <row r="60" spans="2:8" s="26" customFormat="1" x14ac:dyDescent="0.25"/>
    <row r="61" spans="2:8" s="26" customFormat="1" x14ac:dyDescent="0.25"/>
    <row r="62" spans="2:8" s="26" customFormat="1" x14ac:dyDescent="0.25"/>
    <row r="63" spans="2:8" s="26" customFormat="1" x14ac:dyDescent="0.25"/>
    <row r="64" spans="2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1.8897637795275593" right="0.70866141732283472" top="0.35433070866141736" bottom="0.35433070866141736" header="0.31496062992125984" footer="0.31496062992125984"/>
  <pageSetup scale="6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ASROCK</cp:lastModifiedBy>
  <cp:lastPrinted>2022-01-28T16:23:51Z</cp:lastPrinted>
  <dcterms:created xsi:type="dcterms:W3CDTF">2019-12-05T18:14:36Z</dcterms:created>
  <dcterms:modified xsi:type="dcterms:W3CDTF">2022-01-28T16:23:53Z</dcterms:modified>
</cp:coreProperties>
</file>